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tjaro\Documents\veřejné zakázky\MATEŘINKY\MŠ Borovského\Výkazy výměr\"/>
    </mc:Choice>
  </mc:AlternateContent>
  <xr:revisionPtr revIDLastSave="0" documentId="13_ncr:1_{B3530F62-9B5D-433C-9642-37B54372E3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lek" sheetId="1" r:id="rId1"/>
    <sheet name="List2" sheetId="2" r:id="rId2"/>
    <sheet name="List3" sheetId="3" r:id="rId3"/>
  </sheets>
  <definedNames>
    <definedName name="_xlnm.Print_Area" localSheetId="0">celek!$A$1:$E$21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B13" i="1"/>
  <c r="E11" i="1" l="1"/>
  <c r="D11" i="1"/>
  <c r="E9" i="1"/>
  <c r="D9" i="1"/>
  <c r="E7" i="1"/>
  <c r="D7" i="1"/>
  <c r="E5" i="1" l="1"/>
  <c r="D5" i="1"/>
  <c r="E13" i="1" l="1"/>
  <c r="D13" i="1"/>
  <c r="D15" i="1" l="1"/>
  <c r="D17" i="1" l="1"/>
  <c r="D16" i="1"/>
</calcChain>
</file>

<file path=xl/sharedStrings.xml><?xml version="1.0" encoding="utf-8"?>
<sst xmlns="http://schemas.openxmlformats.org/spreadsheetml/2006/main" count="14" uniqueCount="14">
  <si>
    <t>cena bez DPH</t>
  </si>
  <si>
    <t>Včetně DPH</t>
  </si>
  <si>
    <t xml:space="preserve">Celkem </t>
  </si>
  <si>
    <t>Celkem bez DPH</t>
  </si>
  <si>
    <t>Celkem DPH</t>
  </si>
  <si>
    <t>Celkem vč. DPH</t>
  </si>
  <si>
    <t>DPH 21%</t>
  </si>
  <si>
    <t>DPH 15%</t>
  </si>
  <si>
    <t>JEDNOTLIVÉ ČÁSTI</t>
  </si>
  <si>
    <t>SO 02  MODERNIZACE SOCIÁLNÍCH ZAŘÍZENÍ - PAVILON A</t>
  </si>
  <si>
    <t>SO 03  MODERNIZACE SOCIÁLNÍCH ZAŘÍZENÍ - PAVILON B</t>
  </si>
  <si>
    <t>SO 04  MODERNIZACE SOCIÁLNÍCH ZAŘÍZENÍ - PAVILON C</t>
  </si>
  <si>
    <t>SO 05  MODERNIZACE SOCIÁLNÍCH ZAŘÍZENÍ - PAVILON D</t>
  </si>
  <si>
    <r>
      <t xml:space="preserve">CELKOVÁ REKAPITULACE ROZPOČTU
</t>
    </r>
    <r>
      <rPr>
        <sz val="12"/>
        <rFont val="Arial CE"/>
        <charset val="238"/>
      </rPr>
      <t xml:space="preserve">------------------------------------------------------
</t>
    </r>
    <r>
      <rPr>
        <sz val="8.5"/>
        <rFont val="Arial CE"/>
        <charset val="238"/>
      </rPr>
      <t xml:space="preserve">ZATEPLENÍ OBJEKTU A MODERNIZACE SOCIÁLNÍCH ZAŘÍZENÍ
 MATEŘSKÁ ŠKOLA DC XXXII
 K.H. BOROVSKÉHO 336 – BOLETICE NAD LABEM - DĚČÍN
</t>
    </r>
    <r>
      <rPr>
        <b/>
        <sz val="10"/>
        <rFont val="Arial CE"/>
        <charset val="238"/>
      </rPr>
      <t>SO 02  - SO 05</t>
    </r>
    <r>
      <rPr>
        <sz val="8.5"/>
        <rFont val="Arial CE"/>
        <charset val="238"/>
      </rPr>
      <t xml:space="preserve">
</t>
    </r>
    <r>
      <rPr>
        <sz val="12"/>
        <rFont val="Arial CE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</si>
</sst>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5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.5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4" fontId="1" fillId="0" borderId="0" xfId="0" applyNumberFormat="1" applyFont="1"/>
    <xf numFmtId="44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2" fontId="5" fillId="0" borderId="4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4" fontId="6" fillId="0" borderId="11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/>
    </xf>
    <xf numFmtId="4" fontId="6" fillId="0" borderId="0" xfId="0" applyNumberFormat="1" applyFont="1" applyAlignment="1">
      <alignment horizontal="right" vertical="center"/>
    </xf>
    <xf numFmtId="4" fontId="6" fillId="0" borderId="14" xfId="0" applyNumberFormat="1" applyFont="1" applyBorder="1" applyAlignment="1">
      <alignment horizontal="right" vertical="center"/>
    </xf>
    <xf numFmtId="0" fontId="10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" fontId="0" fillId="0" borderId="0" xfId="0" applyNumberFormat="1"/>
    <xf numFmtId="44" fontId="8" fillId="0" borderId="18" xfId="0" applyNumberFormat="1" applyFont="1" applyBorder="1" applyAlignment="1">
      <alignment horizontal="right" vertical="center"/>
    </xf>
    <xf numFmtId="44" fontId="8" fillId="0" borderId="19" xfId="0" applyNumberFormat="1" applyFont="1" applyBorder="1" applyAlignment="1">
      <alignment horizontal="right" vertical="center"/>
    </xf>
    <xf numFmtId="44" fontId="4" fillId="0" borderId="20" xfId="0" applyNumberFormat="1" applyFont="1" applyBorder="1" applyAlignment="1">
      <alignment horizontal="right" vertical="center"/>
    </xf>
    <xf numFmtId="44" fontId="4" fillId="0" borderId="19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/>
    </xf>
    <xf numFmtId="0" fontId="7" fillId="0" borderId="18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zoomScale="130" zoomScaleNormal="130" workbookViewId="0">
      <selection activeCell="B5" sqref="B5"/>
    </sheetView>
  </sheetViews>
  <sheetFormatPr defaultRowHeight="13.2" x14ac:dyDescent="0.25"/>
  <cols>
    <col min="1" max="1" width="50.109375" customWidth="1"/>
    <col min="2" max="2" width="13.109375" customWidth="1"/>
    <col min="3" max="3" width="11.88671875" customWidth="1"/>
    <col min="4" max="4" width="13.109375" customWidth="1"/>
    <col min="5" max="5" width="12.6640625" customWidth="1"/>
    <col min="6" max="6" width="14.109375" style="25" customWidth="1"/>
    <col min="7" max="9" width="12.6640625" customWidth="1"/>
  </cols>
  <sheetData>
    <row r="1" spans="1:9" ht="122.25" customHeight="1" thickBot="1" x14ac:dyDescent="0.3">
      <c r="A1" s="30" t="s">
        <v>13</v>
      </c>
      <c r="B1" s="31"/>
      <c r="C1" s="31"/>
      <c r="D1" s="31"/>
      <c r="E1" s="31"/>
    </row>
    <row r="2" spans="1:9" ht="18.75" customHeight="1" thickTop="1" x14ac:dyDescent="0.25">
      <c r="A2" s="22" t="s">
        <v>8</v>
      </c>
      <c r="B2" s="5" t="s">
        <v>0</v>
      </c>
      <c r="C2" s="5" t="s">
        <v>7</v>
      </c>
      <c r="D2" s="5" t="s">
        <v>6</v>
      </c>
      <c r="E2" s="6" t="s">
        <v>1</v>
      </c>
      <c r="G2" s="1"/>
    </row>
    <row r="3" spans="1:9" ht="13.8" thickBot="1" x14ac:dyDescent="0.3">
      <c r="A3" s="7"/>
      <c r="B3" s="8"/>
      <c r="C3" s="9"/>
      <c r="D3" s="10"/>
      <c r="E3" s="11"/>
    </row>
    <row r="4" spans="1:9" ht="16.2" thickBot="1" x14ac:dyDescent="0.35">
      <c r="A4" s="23"/>
      <c r="B4" s="12"/>
      <c r="C4" s="12"/>
      <c r="D4" s="12"/>
      <c r="E4" s="13"/>
      <c r="G4" s="2"/>
      <c r="H4" s="3"/>
      <c r="I4" s="2"/>
    </row>
    <row r="5" spans="1:9" ht="15.6" x14ac:dyDescent="0.3">
      <c r="A5" s="23" t="s">
        <v>9</v>
      </c>
      <c r="B5" s="12"/>
      <c r="C5" s="12">
        <v>0</v>
      </c>
      <c r="D5" s="12">
        <f>B5*0.21</f>
        <v>0</v>
      </c>
      <c r="E5" s="13">
        <f>B5*1.21</f>
        <v>0</v>
      </c>
      <c r="G5" s="2"/>
      <c r="H5" s="3"/>
      <c r="I5" s="2"/>
    </row>
    <row r="6" spans="1:9" ht="13.8" thickBot="1" x14ac:dyDescent="0.3">
      <c r="A6" s="24"/>
      <c r="B6" s="14"/>
      <c r="C6" s="14"/>
      <c r="D6" s="14"/>
      <c r="E6" s="15"/>
    </row>
    <row r="7" spans="1:9" ht="15.6" x14ac:dyDescent="0.3">
      <c r="A7" s="23" t="s">
        <v>10</v>
      </c>
      <c r="B7" s="12">
        <v>0</v>
      </c>
      <c r="C7" s="12">
        <v>0</v>
      </c>
      <c r="D7" s="12">
        <f>B7*0.21</f>
        <v>0</v>
      </c>
      <c r="E7" s="13">
        <f>B7*1.21</f>
        <v>0</v>
      </c>
      <c r="G7" s="2"/>
      <c r="H7" s="3"/>
      <c r="I7" s="2"/>
    </row>
    <row r="8" spans="1:9" ht="13.8" thickBot="1" x14ac:dyDescent="0.3">
      <c r="A8" s="24"/>
      <c r="B8" s="14"/>
      <c r="C8" s="14"/>
      <c r="D8" s="14"/>
      <c r="E8" s="15"/>
    </row>
    <row r="9" spans="1:9" ht="15.6" x14ac:dyDescent="0.3">
      <c r="A9" s="23" t="s">
        <v>11</v>
      </c>
      <c r="B9" s="12">
        <v>0</v>
      </c>
      <c r="C9" s="12">
        <v>0</v>
      </c>
      <c r="D9" s="12">
        <f>B9*0.21</f>
        <v>0</v>
      </c>
      <c r="E9" s="13">
        <f>B9*1.21</f>
        <v>0</v>
      </c>
      <c r="G9" s="2"/>
      <c r="H9" s="3"/>
      <c r="I9" s="2"/>
    </row>
    <row r="10" spans="1:9" ht="13.8" thickBot="1" x14ac:dyDescent="0.3">
      <c r="A10" s="24"/>
      <c r="B10" s="14"/>
      <c r="C10" s="14"/>
      <c r="D10" s="14"/>
      <c r="E10" s="15"/>
    </row>
    <row r="11" spans="1:9" ht="15.6" x14ac:dyDescent="0.3">
      <c r="A11" s="23" t="s">
        <v>12</v>
      </c>
      <c r="B11" s="12">
        <v>0</v>
      </c>
      <c r="C11" s="12">
        <v>0</v>
      </c>
      <c r="D11" s="12">
        <f>B11*0.21</f>
        <v>0</v>
      </c>
      <c r="E11" s="13">
        <f>B11*1.21</f>
        <v>0</v>
      </c>
      <c r="G11" s="2"/>
      <c r="H11" s="3"/>
      <c r="I11" s="2"/>
    </row>
    <row r="12" spans="1:9" ht="13.8" thickBot="1" x14ac:dyDescent="0.3">
      <c r="A12" s="24"/>
      <c r="B12" s="14"/>
      <c r="C12" s="14"/>
      <c r="D12" s="14"/>
      <c r="E12" s="15"/>
    </row>
    <row r="13" spans="1:9" ht="16.8" thickTop="1" thickBot="1" x14ac:dyDescent="0.3">
      <c r="A13" s="16" t="s">
        <v>2</v>
      </c>
      <c r="B13" s="17">
        <f>B4+B5+B7+B9+B11</f>
        <v>0</v>
      </c>
      <c r="C13" s="17">
        <f>C4+C5+C7+C9+C11</f>
        <v>0</v>
      </c>
      <c r="D13" s="17">
        <f>D4+D5+D7+D9+D11</f>
        <v>0</v>
      </c>
      <c r="E13" s="18">
        <f>E4+E5+E7+E9+E11</f>
        <v>0</v>
      </c>
    </row>
    <row r="14" spans="1:9" ht="16.2" thickBot="1" x14ac:dyDescent="0.3">
      <c r="A14" s="19"/>
      <c r="B14" s="20"/>
      <c r="C14" s="20"/>
      <c r="D14" s="20"/>
      <c r="E14" s="21"/>
    </row>
    <row r="15" spans="1:9" ht="18.600000000000001" thickTop="1" thickBot="1" x14ac:dyDescent="0.3">
      <c r="A15" s="32" t="s">
        <v>3</v>
      </c>
      <c r="B15" s="33"/>
      <c r="C15" s="34"/>
      <c r="D15" s="28">
        <f>CEILING(B13,1)</f>
        <v>0</v>
      </c>
      <c r="E15" s="29"/>
    </row>
    <row r="16" spans="1:9" ht="18.600000000000001" thickTop="1" thickBot="1" x14ac:dyDescent="0.3">
      <c r="A16" s="38" t="s">
        <v>4</v>
      </c>
      <c r="B16" s="39"/>
      <c r="C16" s="40"/>
      <c r="D16" s="28">
        <f>CEILING((D13+C13),1)</f>
        <v>0</v>
      </c>
      <c r="E16" s="29"/>
    </row>
    <row r="17" spans="1:5" ht="20.399999999999999" thickTop="1" thickBot="1" x14ac:dyDescent="0.3">
      <c r="A17" s="35" t="s">
        <v>5</v>
      </c>
      <c r="B17" s="36"/>
      <c r="C17" s="37"/>
      <c r="D17" s="26">
        <f>CEILING(E13,1)</f>
        <v>0</v>
      </c>
      <c r="E17" s="27"/>
    </row>
    <row r="18" spans="1:5" ht="13.8" thickTop="1" x14ac:dyDescent="0.25">
      <c r="E18" s="4"/>
    </row>
  </sheetData>
  <mergeCells count="7">
    <mergeCell ref="D17:E17"/>
    <mergeCell ref="D15:E15"/>
    <mergeCell ref="A1:E1"/>
    <mergeCell ref="A15:C15"/>
    <mergeCell ref="A17:C17"/>
    <mergeCell ref="A16:C16"/>
    <mergeCell ref="D16:E16"/>
  </mergeCells>
  <phoneticPr fontId="0" type="noConversion"/>
  <pageMargins left="0.94488188976377963" right="0.43307086614173229" top="1.0236220472440944" bottom="0.98425196850393704" header="0.39370078740157483" footer="0.51181102362204722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celek</vt:lpstr>
      <vt:lpstr>List2</vt:lpstr>
      <vt:lpstr>List3</vt:lpstr>
      <vt:lpstr>celek!Oblast_tisku</vt:lpstr>
    </vt:vector>
  </TitlesOfParts>
  <Company>Most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Vachulka</dc:creator>
  <cp:lastModifiedBy>Jarošová Jitka</cp:lastModifiedBy>
  <cp:lastPrinted>2019-02-22T06:28:06Z</cp:lastPrinted>
  <dcterms:created xsi:type="dcterms:W3CDTF">2001-12-27T17:11:23Z</dcterms:created>
  <dcterms:modified xsi:type="dcterms:W3CDTF">2022-09-06T11:03:42Z</dcterms:modified>
</cp:coreProperties>
</file>